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ЦМ\3. Кем ГРЭС+Ново-Кем ТЭЦ+Кем ТЭЦ+Кем ТСК\"/>
    </mc:Choice>
  </mc:AlternateContent>
  <xr:revisionPtr revIDLastSave="0" documentId="13_ncr:1_{DB6C9C98-F634-49D6-91DA-CE82EADBB332}" xr6:coauthVersionLast="47" xr6:coauthVersionMax="47" xr10:uidLastSave="{00000000-0000-0000-0000-000000000000}"/>
  <bookViews>
    <workbookView xWindow="4290" yWindow="1110" windowWidth="17010" windowHeight="20490" xr2:uid="{00000000-000D-0000-FFFF-FFFF00000000}"/>
  </bookViews>
  <sheets>
    <sheet name=" 3кв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<sst xmlns="http://schemas.openxmlformats.org/spreadsheetml/2006/main" count="54" uniqueCount="31">
  <si>
    <t>ЕД. ИЗМ.</t>
  </si>
  <si>
    <t>Поставщик (ПЕ)</t>
  </si>
  <si>
    <t>№ НОМЕНКЛАТУРЫ в SAP</t>
  </si>
  <si>
    <t>ИТОГО</t>
  </si>
  <si>
    <t>Итого
3 кв.</t>
  </si>
  <si>
    <t>Наименование лома согласно номенклатуре в системе  SAP</t>
  </si>
  <si>
    <t>тн</t>
  </si>
  <si>
    <t>ЛОМ ЦВЕТНЫХ МЕТАЛЛОВ</t>
  </si>
  <si>
    <t>ЛОМ ЭЛЕКТРОДВИГАТЕЛЕЙ М9</t>
  </si>
  <si>
    <t>МЕДЬ М6 ЛОМ ИЗОЛИР ПРОВОЛ</t>
  </si>
  <si>
    <t>Объемы лома цветных металлов, планируемые к реализации в 4 квартале 2026 года</t>
  </si>
  <si>
    <t>ЛОМ АЛЮМИНИЯ НЕСОРТИРОВ</t>
  </si>
  <si>
    <t>ЛОМ МЕДЬ В ИЗОЛЯЦИИ</t>
  </si>
  <si>
    <t>ЛОМ МЕДЬ НЕСОРТ НЕЗАГР</t>
  </si>
  <si>
    <t>Кемеровская ГРЭС АО "Кемеровская Генерация"</t>
  </si>
  <si>
    <t>ЛОМ ЛАТУНЬ НЕСОРТИРОВ</t>
  </si>
  <si>
    <t>МЕТАЛЛОЛОМ КАБЕЛЯ АЛЮМИНИЕВОГО</t>
  </si>
  <si>
    <t>ЛОМ ЛЕГИРОВАННЫЙ Б26</t>
  </si>
  <si>
    <t>ЛОМ ЦВ МЕТАЛЛ БРОНЗА</t>
  </si>
  <si>
    <t>АО "Ново-Кемеровская ТЭЦ"</t>
  </si>
  <si>
    <t>ЛОМ ЭЛЕКТРОДВИГАТЕЛЕЙ МЕДЬ 10 М00</t>
  </si>
  <si>
    <t>Кемеровская ТЭЦ АО "Кемеровская Генерация"</t>
  </si>
  <si>
    <t xml:space="preserve">ЛОМ  АЛЮМИНИЯ НЕСОРТИРОВ </t>
  </si>
  <si>
    <t>МЕТАЛЛОЛОМ КАБЕЛЯ АЛЮМИН 48230201525</t>
  </si>
  <si>
    <t>ЛОМ  МЕДЬ В ИЗОЛЯЦИИ</t>
  </si>
  <si>
    <t>ЛОМ ЭЛЕКТРОДВИГАТЕЛЕЙ</t>
  </si>
  <si>
    <t>Кемеровская теплосетевая компания АО "Кубассэнерго"</t>
  </si>
  <si>
    <t>ЛОМ КАБЕЛЯ МЕДЬ 48230511523</t>
  </si>
  <si>
    <t>ЛОМ ЦВЕТН МЕТАЛЛОВ АЛЛЮМИНИЙ 1</t>
  </si>
  <si>
    <t>ЛОМ НЕСОРТ ЦВЕТ И ЧЕРНЫХ МЕТ</t>
  </si>
  <si>
    <t xml:space="preserve">ЛОМ ЭЛЕКТРОДВИГАТЕЛЕЙ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</si>
</sst>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.000_-;\-* #,##0.0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/>
    </xf>
    <xf numFmtId="165" fontId="5" fillId="0" borderId="3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165" fontId="5" fillId="0" borderId="9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165" fontId="5" fillId="0" borderId="10" xfId="70" applyNumberFormat="1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165" fontId="5" fillId="0" borderId="1" xfId="70" applyNumberFormat="1" applyFont="1" applyFill="1" applyBorder="1" applyAlignment="1">
      <alignment horizontal="center" vertical="top"/>
    </xf>
    <xf numFmtId="49" fontId="8" fillId="0" borderId="7" xfId="0" applyNumberFormat="1" applyFont="1" applyBorder="1" applyAlignment="1">
      <alignment vertical="top"/>
    </xf>
    <xf numFmtId="0" fontId="8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165" fontId="5" fillId="0" borderId="7" xfId="7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5" fillId="4" borderId="11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5" fillId="4" borderId="4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165" fontId="5" fillId="0" borderId="9" xfId="70" applyNumberFormat="1" applyFont="1" applyFill="1" applyBorder="1" applyAlignment="1">
      <alignment horizontal="center" vertical="top"/>
    </xf>
  </cellXfs>
  <cellStyles count="71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4" xr:uid="{00000000-0005-0000-0000-000005000000}"/>
    <cellStyle name="Финансовый" xfId="70" builtinId="3"/>
    <cellStyle name="Финансовый 2" xfId="7" xr:uid="{00000000-0005-0000-0000-000006000000}"/>
    <cellStyle name="Финансовый 2 2" xfId="9" xr:uid="{00000000-0005-0000-0000-000007000000}"/>
    <cellStyle name="Финансовый 2 2 2" xfId="13" xr:uid="{00000000-0005-0000-0000-000008000000}"/>
    <cellStyle name="Финансовый 2 2 2 2" xfId="21" xr:uid="{00000000-0005-0000-0000-000009000000}"/>
    <cellStyle name="Финансовый 2 2 2 2 2" xfId="53" xr:uid="{00000000-0005-0000-0000-00000A000000}"/>
    <cellStyle name="Финансовый 2 2 2 3" xfId="29" xr:uid="{00000000-0005-0000-0000-00000B000000}"/>
    <cellStyle name="Финансовый 2 2 2 3 2" xfId="61" xr:uid="{00000000-0005-0000-0000-00000C000000}"/>
    <cellStyle name="Финансовый 2 2 2 4" xfId="37" xr:uid="{00000000-0005-0000-0000-00000D000000}"/>
    <cellStyle name="Финансовый 2 2 2 4 2" xfId="69" xr:uid="{00000000-0005-0000-0000-00000E000000}"/>
    <cellStyle name="Финансовый 2 2 2 5" xfId="45" xr:uid="{00000000-0005-0000-0000-00000F000000}"/>
    <cellStyle name="Финансовый 2 2 3" xfId="17" xr:uid="{00000000-0005-0000-0000-000010000000}"/>
    <cellStyle name="Финансовый 2 2 3 2" xfId="49" xr:uid="{00000000-0005-0000-0000-000011000000}"/>
    <cellStyle name="Финансовый 2 2 4" xfId="25" xr:uid="{00000000-0005-0000-0000-000012000000}"/>
    <cellStyle name="Финансовый 2 2 4 2" xfId="57" xr:uid="{00000000-0005-0000-0000-000013000000}"/>
    <cellStyle name="Финансовый 2 2 5" xfId="33" xr:uid="{00000000-0005-0000-0000-000014000000}"/>
    <cellStyle name="Финансовый 2 2 5 2" xfId="65" xr:uid="{00000000-0005-0000-0000-000015000000}"/>
    <cellStyle name="Финансовый 2 2 6" xfId="41" xr:uid="{00000000-0005-0000-0000-000016000000}"/>
    <cellStyle name="Финансовый 2 3" xfId="11" xr:uid="{00000000-0005-0000-0000-000017000000}"/>
    <cellStyle name="Финансовый 2 3 2" xfId="19" xr:uid="{00000000-0005-0000-0000-000018000000}"/>
    <cellStyle name="Финансовый 2 3 2 2" xfId="51" xr:uid="{00000000-0005-0000-0000-000019000000}"/>
    <cellStyle name="Финансовый 2 3 3" xfId="27" xr:uid="{00000000-0005-0000-0000-00001A000000}"/>
    <cellStyle name="Финансовый 2 3 3 2" xfId="59" xr:uid="{00000000-0005-0000-0000-00001B000000}"/>
    <cellStyle name="Финансовый 2 3 4" xfId="35" xr:uid="{00000000-0005-0000-0000-00001C000000}"/>
    <cellStyle name="Финансовый 2 3 4 2" xfId="67" xr:uid="{00000000-0005-0000-0000-00001D000000}"/>
    <cellStyle name="Финансовый 2 3 5" xfId="43" xr:uid="{00000000-0005-0000-0000-00001E000000}"/>
    <cellStyle name="Финансовый 2 4" xfId="15" xr:uid="{00000000-0005-0000-0000-00001F000000}"/>
    <cellStyle name="Финансовый 2 4 2" xfId="47" xr:uid="{00000000-0005-0000-0000-000020000000}"/>
    <cellStyle name="Финансовый 2 5" xfId="23" xr:uid="{00000000-0005-0000-0000-000021000000}"/>
    <cellStyle name="Финансовый 2 5 2" xfId="55" xr:uid="{00000000-0005-0000-0000-000022000000}"/>
    <cellStyle name="Финансовый 2 6" xfId="31" xr:uid="{00000000-0005-0000-0000-000023000000}"/>
    <cellStyle name="Финансовый 2 6 2" xfId="63" xr:uid="{00000000-0005-0000-0000-000024000000}"/>
    <cellStyle name="Финансовый 2 7" xfId="39" xr:uid="{00000000-0005-0000-0000-000025000000}"/>
    <cellStyle name="Финансовый 3" xfId="8" xr:uid="{00000000-0005-0000-0000-000026000000}"/>
    <cellStyle name="Финансовый 3 2" xfId="12" xr:uid="{00000000-0005-0000-0000-000027000000}"/>
    <cellStyle name="Финансовый 3 2 2" xfId="20" xr:uid="{00000000-0005-0000-0000-000028000000}"/>
    <cellStyle name="Финансовый 3 2 2 2" xfId="52" xr:uid="{00000000-0005-0000-0000-000029000000}"/>
    <cellStyle name="Финансовый 3 2 3" xfId="28" xr:uid="{00000000-0005-0000-0000-00002A000000}"/>
    <cellStyle name="Финансовый 3 2 3 2" xfId="60" xr:uid="{00000000-0005-0000-0000-00002B000000}"/>
    <cellStyle name="Финансовый 3 2 4" xfId="36" xr:uid="{00000000-0005-0000-0000-00002C000000}"/>
    <cellStyle name="Финансовый 3 2 4 2" xfId="68" xr:uid="{00000000-0005-0000-0000-00002D000000}"/>
    <cellStyle name="Финансовый 3 2 5" xfId="44" xr:uid="{00000000-0005-0000-0000-00002E000000}"/>
    <cellStyle name="Финансовый 3 3" xfId="16" xr:uid="{00000000-0005-0000-0000-00002F000000}"/>
    <cellStyle name="Финансовый 3 3 2" xfId="48" xr:uid="{00000000-0005-0000-0000-000030000000}"/>
    <cellStyle name="Финансовый 3 4" xfId="24" xr:uid="{00000000-0005-0000-0000-000031000000}"/>
    <cellStyle name="Финансовый 3 4 2" xfId="56" xr:uid="{00000000-0005-0000-0000-000032000000}"/>
    <cellStyle name="Финансовый 3 5" xfId="32" xr:uid="{00000000-0005-0000-0000-000033000000}"/>
    <cellStyle name="Финансовый 3 5 2" xfId="64" xr:uid="{00000000-0005-0000-0000-000034000000}"/>
    <cellStyle name="Финансовый 3 6" xfId="40" xr:uid="{00000000-0005-0000-0000-000035000000}"/>
    <cellStyle name="Финансовый 4" xfId="10" xr:uid="{00000000-0005-0000-0000-000036000000}"/>
    <cellStyle name="Финансовый 4 2" xfId="18" xr:uid="{00000000-0005-0000-0000-000037000000}"/>
    <cellStyle name="Финансовый 4 2 2" xfId="50" xr:uid="{00000000-0005-0000-0000-000038000000}"/>
    <cellStyle name="Финансовый 4 3" xfId="26" xr:uid="{00000000-0005-0000-0000-000039000000}"/>
    <cellStyle name="Финансовый 4 3 2" xfId="58" xr:uid="{00000000-0005-0000-0000-00003A000000}"/>
    <cellStyle name="Финансовый 4 4" xfId="34" xr:uid="{00000000-0005-0000-0000-00003B000000}"/>
    <cellStyle name="Финансовый 4 4 2" xfId="66" xr:uid="{00000000-0005-0000-0000-00003C000000}"/>
    <cellStyle name="Финансовый 4 5" xfId="42" xr:uid="{00000000-0005-0000-0000-00003D000000}"/>
    <cellStyle name="Финансовый 5" xfId="14" xr:uid="{00000000-0005-0000-0000-00003E000000}"/>
    <cellStyle name="Финансовый 5 2" xfId="46" xr:uid="{00000000-0005-0000-0000-00003F000000}"/>
    <cellStyle name="Финансовый 6" xfId="22" xr:uid="{00000000-0005-0000-0000-000040000000}"/>
    <cellStyle name="Финансовый 6 2" xfId="54" xr:uid="{00000000-0005-0000-0000-000041000000}"/>
    <cellStyle name="Финансовый 7" xfId="30" xr:uid="{00000000-0005-0000-0000-000042000000}"/>
    <cellStyle name="Финансовый 7 2" xfId="62" xr:uid="{00000000-0005-0000-0000-000043000000}"/>
    <cellStyle name="Финансовый 8" xfId="6" xr:uid="{00000000-0005-0000-0000-000044000000}"/>
    <cellStyle name="Финансовый 9" xfId="38" xr:uid="{00000000-0005-0000-0000-00004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Normal="100" workbookViewId="0">
      <selection activeCell="E6" sqref="E6"/>
    </sheetView>
  </sheetViews>
  <sheetFormatPr defaultColWidth="16.7109375" defaultRowHeight="15.75" outlineLevelCol="1" x14ac:dyDescent="0.25"/>
  <cols>
    <col min="1" max="1" width="40.42578125" style="1" customWidth="1"/>
    <col min="2" max="2" width="60.28515625" style="1" customWidth="1"/>
    <col min="3" max="3" width="21" style="2" customWidth="1" outlineLevel="1"/>
    <col min="4" max="4" width="11.28515625" style="2" customWidth="1"/>
    <col min="5" max="5" width="15" style="3" customWidth="1"/>
    <col min="6" max="16384" width="16.7109375" style="1"/>
  </cols>
  <sheetData>
    <row r="1" spans="1:7" x14ac:dyDescent="0.25">
      <c r="A1" s="23" t="s">
        <v>10</v>
      </c>
      <c r="B1" s="23"/>
      <c r="C1" s="23"/>
      <c r="D1" s="23"/>
      <c r="E1" s="23"/>
    </row>
    <row r="2" spans="1:7" ht="15.75" customHeight="1" thickBot="1" x14ac:dyDescent="0.3"/>
    <row r="3" spans="1:7" ht="15.75" customHeight="1" x14ac:dyDescent="0.25">
      <c r="A3" s="24" t="s">
        <v>1</v>
      </c>
      <c r="B3" s="26" t="s">
        <v>5</v>
      </c>
      <c r="C3" s="26" t="s">
        <v>2</v>
      </c>
      <c r="D3" s="26" t="s">
        <v>0</v>
      </c>
      <c r="E3" s="21" t="s">
        <v>4</v>
      </c>
    </row>
    <row r="4" spans="1:7" s="4" customFormat="1" ht="36.75" customHeight="1" x14ac:dyDescent="0.25">
      <c r="A4" s="25"/>
      <c r="B4" s="27"/>
      <c r="C4" s="27"/>
      <c r="D4" s="27"/>
      <c r="E4" s="22"/>
    </row>
    <row r="5" spans="1:7" s="4" customFormat="1" x14ac:dyDescent="0.25">
      <c r="A5" s="6" t="s">
        <v>3</v>
      </c>
      <c r="B5" s="7" t="s">
        <v>7</v>
      </c>
      <c r="C5" s="7"/>
      <c r="D5" s="8"/>
      <c r="E5" s="9">
        <f>SUM(E6:E26)</f>
        <v>20.303999999999998</v>
      </c>
      <c r="F5" s="5"/>
      <c r="G5" s="5"/>
    </row>
    <row r="6" spans="1:7" ht="15.75" customHeight="1" x14ac:dyDescent="0.25">
      <c r="A6" s="19" t="s">
        <v>14</v>
      </c>
      <c r="B6" s="28" t="s">
        <v>11</v>
      </c>
      <c r="C6" s="29">
        <v>2001234659</v>
      </c>
      <c r="D6" s="30" t="s">
        <v>6</v>
      </c>
      <c r="E6" s="31">
        <v>1.8</v>
      </c>
    </row>
    <row r="7" spans="1:7" x14ac:dyDescent="0.25">
      <c r="A7" s="20"/>
      <c r="B7" s="32" t="s">
        <v>15</v>
      </c>
      <c r="C7" s="33">
        <v>2001234662</v>
      </c>
      <c r="D7" s="13" t="s">
        <v>6</v>
      </c>
      <c r="E7" s="34">
        <v>1E-3</v>
      </c>
    </row>
    <row r="8" spans="1:7" x14ac:dyDescent="0.25">
      <c r="A8" s="20"/>
      <c r="B8" s="32" t="s">
        <v>13</v>
      </c>
      <c r="C8" s="33">
        <v>2001234663</v>
      </c>
      <c r="D8" s="13" t="s">
        <v>6</v>
      </c>
      <c r="E8" s="34">
        <v>5.0999999999999997E-2</v>
      </c>
    </row>
    <row r="9" spans="1:7" x14ac:dyDescent="0.25">
      <c r="A9" s="20"/>
      <c r="B9" s="32" t="s">
        <v>16</v>
      </c>
      <c r="C9" s="33">
        <v>2001234660</v>
      </c>
      <c r="D9" s="13" t="s">
        <v>6</v>
      </c>
      <c r="E9" s="34">
        <v>0.113</v>
      </c>
    </row>
    <row r="10" spans="1:7" x14ac:dyDescent="0.25">
      <c r="A10" s="20"/>
      <c r="B10" s="32" t="s">
        <v>8</v>
      </c>
      <c r="C10" s="33">
        <v>2001234675</v>
      </c>
      <c r="D10" s="13" t="s">
        <v>6</v>
      </c>
      <c r="E10" s="34">
        <v>7.4999999999999997E-2</v>
      </c>
    </row>
    <row r="11" spans="1:7" x14ac:dyDescent="0.25">
      <c r="A11" s="20"/>
      <c r="B11" s="32" t="s">
        <v>17</v>
      </c>
      <c r="C11" s="33">
        <v>2001234650</v>
      </c>
      <c r="D11" s="13" t="s">
        <v>6</v>
      </c>
      <c r="E11" s="34">
        <v>0.155</v>
      </c>
    </row>
    <row r="12" spans="1:7" x14ac:dyDescent="0.25">
      <c r="A12" s="20"/>
      <c r="B12" s="32" t="s">
        <v>12</v>
      </c>
      <c r="C12" s="33">
        <v>2001234664</v>
      </c>
      <c r="D12" s="13" t="s">
        <v>6</v>
      </c>
      <c r="E12" s="34">
        <v>0.14799999999999999</v>
      </c>
    </row>
    <row r="13" spans="1:7" x14ac:dyDescent="0.25">
      <c r="A13" s="20"/>
      <c r="B13" s="35" t="s">
        <v>18</v>
      </c>
      <c r="C13" s="36">
        <v>2001234661</v>
      </c>
      <c r="D13" s="37" t="s">
        <v>6</v>
      </c>
      <c r="E13" s="38">
        <v>6.0000000000000001E-3</v>
      </c>
    </row>
    <row r="14" spans="1:7" x14ac:dyDescent="0.25">
      <c r="A14" s="39" t="s">
        <v>19</v>
      </c>
      <c r="B14" s="12" t="s">
        <v>13</v>
      </c>
      <c r="C14" s="13">
        <v>2001234663</v>
      </c>
      <c r="D14" s="13" t="s">
        <v>6</v>
      </c>
      <c r="E14" s="34">
        <v>0.47399999999999998</v>
      </c>
    </row>
    <row r="15" spans="1:7" x14ac:dyDescent="0.25">
      <c r="A15" s="39"/>
      <c r="B15" s="12" t="s">
        <v>16</v>
      </c>
      <c r="C15" s="13">
        <v>2001234660</v>
      </c>
      <c r="D15" s="13" t="s">
        <v>6</v>
      </c>
      <c r="E15" s="34">
        <v>1.5640000000000001</v>
      </c>
    </row>
    <row r="16" spans="1:7" x14ac:dyDescent="0.25">
      <c r="A16" s="39"/>
      <c r="B16" s="12" t="s">
        <v>11</v>
      </c>
      <c r="C16" s="13">
        <v>2001234659</v>
      </c>
      <c r="D16" s="13" t="s">
        <v>6</v>
      </c>
      <c r="E16" s="34">
        <v>0.57899999999999996</v>
      </c>
    </row>
    <row r="17" spans="1:5" ht="16.5" thickBot="1" x14ac:dyDescent="0.3">
      <c r="A17" s="39"/>
      <c r="B17" s="40" t="s">
        <v>20</v>
      </c>
      <c r="C17" s="13">
        <v>2000486615</v>
      </c>
      <c r="D17" s="13" t="s">
        <v>6</v>
      </c>
      <c r="E17" s="34">
        <v>0.30000000000000004</v>
      </c>
    </row>
    <row r="18" spans="1:5" x14ac:dyDescent="0.25">
      <c r="A18" s="39" t="s">
        <v>21</v>
      </c>
      <c r="B18" s="10" t="s">
        <v>22</v>
      </c>
      <c r="C18" s="11">
        <v>2001234659</v>
      </c>
      <c r="D18" s="11" t="s">
        <v>6</v>
      </c>
      <c r="E18" s="16">
        <v>0.33100000000000002</v>
      </c>
    </row>
    <row r="19" spans="1:5" x14ac:dyDescent="0.25">
      <c r="A19" s="39"/>
      <c r="B19" s="12" t="s">
        <v>23</v>
      </c>
      <c r="C19" s="13">
        <v>2001234660</v>
      </c>
      <c r="D19" s="13" t="s">
        <v>6</v>
      </c>
      <c r="E19" s="17">
        <v>7.1999999999999995E-2</v>
      </c>
    </row>
    <row r="20" spans="1:5" x14ac:dyDescent="0.25">
      <c r="A20" s="39"/>
      <c r="B20" s="12" t="s">
        <v>24</v>
      </c>
      <c r="C20" s="13">
        <v>2001234664</v>
      </c>
      <c r="D20" s="13" t="s">
        <v>6</v>
      </c>
      <c r="E20" s="17">
        <v>2.5000000000000001E-2</v>
      </c>
    </row>
    <row r="21" spans="1:5" x14ac:dyDescent="0.25">
      <c r="A21" s="39"/>
      <c r="B21" s="12" t="s">
        <v>9</v>
      </c>
      <c r="C21" s="13">
        <v>2001234667</v>
      </c>
      <c r="D21" s="13" t="s">
        <v>6</v>
      </c>
      <c r="E21" s="17">
        <v>1.25</v>
      </c>
    </row>
    <row r="22" spans="1:5" ht="16.5" thickBot="1" x14ac:dyDescent="0.3">
      <c r="A22" s="39"/>
      <c r="B22" s="14" t="s">
        <v>25</v>
      </c>
      <c r="C22" s="15">
        <v>2001234675</v>
      </c>
      <c r="D22" s="15" t="s">
        <v>6</v>
      </c>
      <c r="E22" s="18">
        <v>4.8499999999999996</v>
      </c>
    </row>
    <row r="23" spans="1:5" x14ac:dyDescent="0.25">
      <c r="A23" s="41" t="s">
        <v>26</v>
      </c>
      <c r="B23" s="42" t="s">
        <v>27</v>
      </c>
      <c r="C23" s="43">
        <v>2000627194</v>
      </c>
      <c r="D23" s="30" t="s">
        <v>6</v>
      </c>
      <c r="E23" s="31">
        <v>7.0000000000000001E-3</v>
      </c>
    </row>
    <row r="24" spans="1:5" x14ac:dyDescent="0.25">
      <c r="A24" s="44"/>
      <c r="B24" s="45" t="s">
        <v>28</v>
      </c>
      <c r="C24" s="46">
        <v>2000461065</v>
      </c>
      <c r="D24" s="13" t="s">
        <v>6</v>
      </c>
      <c r="E24" s="34">
        <v>1E-3</v>
      </c>
    </row>
    <row r="25" spans="1:5" x14ac:dyDescent="0.25">
      <c r="A25" s="44"/>
      <c r="B25" s="45" t="s">
        <v>29</v>
      </c>
      <c r="C25" s="46">
        <v>2000692949</v>
      </c>
      <c r="D25" s="13" t="s">
        <v>6</v>
      </c>
      <c r="E25" s="34">
        <v>5.6920000000000002</v>
      </c>
    </row>
    <row r="26" spans="1:5" ht="16.5" thickBot="1" x14ac:dyDescent="0.3">
      <c r="A26" s="47"/>
      <c r="B26" s="48" t="s">
        <v>30</v>
      </c>
      <c r="C26" s="49">
        <v>2000486022</v>
      </c>
      <c r="D26" s="15" t="s">
        <v>6</v>
      </c>
      <c r="E26" s="50">
        <v>2.81</v>
      </c>
    </row>
  </sheetData>
  <mergeCells count="10">
    <mergeCell ref="A14:A17"/>
    <mergeCell ref="A18:A22"/>
    <mergeCell ref="A23:A26"/>
    <mergeCell ref="E3:E4"/>
    <mergeCell ref="A1:E1"/>
    <mergeCell ref="A3:A4"/>
    <mergeCell ref="B3:B4"/>
    <mergeCell ref="C3:C4"/>
    <mergeCell ref="D3:D4"/>
    <mergeCell ref="A6:A1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3кв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Перемитина Александра Петровна \ Aleksandra Peremitina</cp:lastModifiedBy>
  <cp:lastPrinted>2024-09-11T08:43:03Z</cp:lastPrinted>
  <dcterms:created xsi:type="dcterms:W3CDTF">2013-04-05T05:19:15Z</dcterms:created>
  <dcterms:modified xsi:type="dcterms:W3CDTF">2026-09-15T04:36:47Z</dcterms:modified>
</cp:coreProperties>
</file>