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Сектор услуг\13 Реализация АНвОД\07 ЭТП Актив\Аукционы ЭТП АКТИВ 2026\16_Металл черный (неликвид)\"/>
    </mc:Choice>
  </mc:AlternateContent>
  <bookViews>
    <workbookView xWindow="-105" yWindow="-105" windowWidth="23250" windowHeight="12570"/>
  </bookViews>
  <sheets>
    <sheet name="Лист1" sheetId="1" r:id="rId1"/>
  </sheets>
  <calcPr calcId="162913" iterateDelta="0.0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" l="1"/>
  <c r="I4" i="1" s="1"/>
  <c r="H5" i="1" l="1"/>
  <c r="I5" i="1" s="1"/>
  <c r="H6" i="1" l="1"/>
  <c r="I6" i="1" s="1"/>
</calcChain>
</file>

<file path=xl/sharedStrings.xml><?xml version="1.0" encoding="utf-8"?>
<sst xmlns="http://schemas.openxmlformats.org/spreadsheetml/2006/main" count="13" uniqueCount="12">
  <si>
    <t>Материал</t>
  </si>
  <si>
    <t>Наименование материала</t>
  </si>
  <si>
    <t>БЕИ</t>
  </si>
  <si>
    <t>Общий запас</t>
  </si>
  <si>
    <t>№ п/п</t>
  </si>
  <si>
    <t xml:space="preserve">Цена за ед. без ндс </t>
  </si>
  <si>
    <t xml:space="preserve">Стоимость, руб. без ндс </t>
  </si>
  <si>
    <t xml:space="preserve">Стартовая стоимость, руб. без ндс 22 % </t>
  </si>
  <si>
    <t>@ТРУБА 12Х1МФ 273*14</t>
  </si>
  <si>
    <t>ТРУБА Э/С 17Г1С 820*14 ГОСТ10706-76</t>
  </si>
  <si>
    <t>М</t>
  </si>
  <si>
    <t>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</si>
</sst>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1" fillId="2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4" fontId="0" fillId="0" borderId="1" xfId="0" applyNumberFormat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O8" sqref="O8"/>
    </sheetView>
  </sheetViews>
  <sheetFormatPr defaultRowHeight="15" x14ac:dyDescent="0.25"/>
  <cols>
    <col min="1" max="1" width="7.28515625" customWidth="1"/>
    <col min="2" max="2" width="15.140625" customWidth="1"/>
    <col min="3" max="3" width="48.5703125" customWidth="1"/>
    <col min="4" max="4" width="4.42578125" customWidth="1"/>
    <col min="5" max="5" width="12.140625" customWidth="1"/>
    <col min="6" max="6" width="13.85546875" customWidth="1"/>
    <col min="7" max="7" width="13.28515625" customWidth="1"/>
    <col min="8" max="8" width="17.42578125" customWidth="1"/>
    <col min="9" max="9" width="14.42578125" customWidth="1"/>
  </cols>
  <sheetData>
    <row r="1" spans="1:9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x14ac:dyDescent="0.25">
      <c r="A2" s="12"/>
      <c r="B2" s="12"/>
      <c r="C2" s="12"/>
      <c r="D2" s="12"/>
      <c r="E2" s="12"/>
      <c r="F2" s="12"/>
      <c r="G2" s="12"/>
      <c r="H2" s="12"/>
      <c r="I2" s="12"/>
    </row>
    <row r="3" spans="1:9" s="1" customFormat="1" ht="60" x14ac:dyDescent="0.25">
      <c r="A3" s="2" t="s">
        <v>4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5</v>
      </c>
      <c r="G3" s="2" t="s">
        <v>6</v>
      </c>
      <c r="H3" s="2" t="s">
        <v>7</v>
      </c>
      <c r="I3" s="2" t="s">
        <v>7</v>
      </c>
    </row>
    <row r="4" spans="1:9" s="1" customFormat="1" x14ac:dyDescent="0.25">
      <c r="A4" s="3">
        <v>1</v>
      </c>
      <c r="B4" s="6">
        <v>2000848742</v>
      </c>
      <c r="C4" s="6" t="s">
        <v>8</v>
      </c>
      <c r="D4" s="6" t="s">
        <v>10</v>
      </c>
      <c r="E4" s="9">
        <v>16</v>
      </c>
      <c r="F4" s="9">
        <v>2403.88</v>
      </c>
      <c r="G4" s="9">
        <v>2403.88</v>
      </c>
      <c r="H4" s="4">
        <f>E4*F4</f>
        <v>38462.080000000002</v>
      </c>
      <c r="I4" s="8">
        <f>H4*1.22</f>
        <v>46923.7376</v>
      </c>
    </row>
    <row r="5" spans="1:9" x14ac:dyDescent="0.25">
      <c r="A5" s="3">
        <v>2</v>
      </c>
      <c r="B5" s="7">
        <v>2000862254</v>
      </c>
      <c r="C5" s="7" t="s">
        <v>9</v>
      </c>
      <c r="D5" s="7" t="s">
        <v>11</v>
      </c>
      <c r="E5" s="10">
        <v>29.015000000000001</v>
      </c>
      <c r="F5" s="10">
        <v>47457.63</v>
      </c>
      <c r="G5" s="10">
        <v>47457.63</v>
      </c>
      <c r="H5" s="4">
        <f>E5*G5</f>
        <v>1376983.13445</v>
      </c>
      <c r="I5" s="8">
        <f t="shared" ref="I5:I6" si="0">H5*1.22</f>
        <v>1679919.4240289999</v>
      </c>
    </row>
    <row r="6" spans="1:9" x14ac:dyDescent="0.25">
      <c r="H6" s="5">
        <f>SUM(H4:H5)</f>
        <v>1415445.2144500001</v>
      </c>
      <c r="I6" s="8">
        <f t="shared" si="0"/>
        <v>1726843.161629</v>
      </c>
    </row>
  </sheetData>
  <mergeCells count="1">
    <mergeCell ref="A1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Осипенкова Юлия Валерьевна \ Iuliia Osipenkova</dc:creator>
  <cp:lastModifiedBy>Агеева Наталья Владимировна \ Natalia Ageeva</cp:lastModifiedBy>
  <cp:lastPrinted>2026-07-06T08:36:41Z</cp:lastPrinted>
  <dcterms:created xsi:type="dcterms:W3CDTF">2026-06-18T10:22:54Z</dcterms:created>
  <dcterms:modified xsi:type="dcterms:W3CDTF">2026-09-09T12:25:54Z</dcterms:modified>
</cp:coreProperties>
</file>