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suek.ru\share\NSK_Реализация_ЗШМ\Вторсырье\ЛОМ МЕТАЛЛОВ\2026\1. Кузбасс+Рефта+Приморка\4 кв\Аукционы\ЛЧМ\Рефтинская ГРЭС+ Свердловский филиал АО СибЭР\Документация\"/>
    </mc:Choice>
  </mc:AlternateContent>
  <xr:revisionPtr revIDLastSave="0" documentId="13_ncr:1_{73CB3F62-E0AC-49AE-8DFB-E553D9693A53}" xr6:coauthVersionLast="47" xr6:coauthVersionMax="47" xr10:uidLastSave="{00000000-0000-0000-0000-000000000000}"/>
  <bookViews>
    <workbookView xWindow="2460" yWindow="180" windowWidth="17010" windowHeight="20490" xr2:uid="{00000000-000D-0000-FFFF-FFFF00000000}"/>
  </bookViews>
  <sheets>
    <sheet name=" 4 кв 2026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9" l="1"/>
</calcChain>
</file>

<file path=xl/sharedStrings.xml><?xml version="1.0" encoding="utf-8"?>
<sst xmlns="http://schemas.openxmlformats.org/spreadsheetml/2006/main" count="18" uniqueCount="14">
  <si>
    <t>ЛОМ И ОТХОДЫ ЧЕРНЫХ МЕТАЛЛОВ</t>
  </si>
  <si>
    <t>тн</t>
  </si>
  <si>
    <t>ЕД. ИЗМ.</t>
  </si>
  <si>
    <t>Поставщик (ПЕ)</t>
  </si>
  <si>
    <t>№ НОМЕНКЛАТУРЫ в SAP</t>
  </si>
  <si>
    <t>ИТОГО</t>
  </si>
  <si>
    <t>НАИМЕНОВАНИЕ металлолома согласно номенклатуре в системе  SAP.</t>
  </si>
  <si>
    <t>Итого
3 кв.</t>
  </si>
  <si>
    <t>Объемы лома черных металлов, планируемые к реализации в 4 квартале 2026 года</t>
  </si>
  <si>
    <t xml:space="preserve">Рефтинская ГРЭС АО "Кузбассэнерго" </t>
  </si>
  <si>
    <t xml:space="preserve">ЛОМ НЕЗАГР ЧЕР МЕТ ИЗД КУС </t>
  </si>
  <si>
    <t>МЕТАЛЛОЛОМ РЕЛЬСЫ Р65</t>
  </si>
  <si>
    <t>Свердловский филиал АО "СибЭР"</t>
  </si>
  <si>
    <t>ЛОМ ЧЕРНЫХ МЕТАЛЛОВ 12А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</si>
</sst>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0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vertical="center"/>
    </xf>
    <xf numFmtId="0" fontId="5" fillId="3" borderId="6" xfId="0" applyFont="1" applyFill="1" applyBorder="1" applyAlignment="1">
      <alignment horizontal="left" vertical="center"/>
    </xf>
    <xf numFmtId="0" fontId="5" fillId="3" borderId="2" xfId="0" applyFont="1" applyFill="1" applyBorder="1" applyAlignment="1"/>
    <xf numFmtId="0" fontId="5" fillId="3" borderId="2" xfId="0" applyFont="1" applyFill="1" applyBorder="1" applyAlignment="1">
      <alignment horizontal="center"/>
    </xf>
    <xf numFmtId="164" fontId="6" fillId="3" borderId="7" xfId="0" applyNumberFormat="1" applyFont="1" applyFill="1" applyBorder="1" applyAlignment="1">
      <alignment horizontal="center"/>
    </xf>
    <xf numFmtId="0" fontId="4" fillId="0" borderId="13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center" vertical="top"/>
    </xf>
    <xf numFmtId="0" fontId="4" fillId="2" borderId="13" xfId="0" applyFont="1" applyFill="1" applyBorder="1" applyAlignment="1">
      <alignment horizontal="center" vertical="top"/>
    </xf>
    <xf numFmtId="164" fontId="5" fillId="0" borderId="1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164" fontId="7" fillId="0" borderId="4" xfId="0" applyNumberFormat="1" applyFont="1" applyBorder="1" applyAlignment="1">
      <alignment horizontal="center" vertical="top"/>
    </xf>
    <xf numFmtId="0" fontId="5" fillId="0" borderId="12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</cellXfs>
  <cellStyles count="70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2 2 2" xfId="5" xr:uid="{00000000-0005-0000-0000-000003000000}"/>
    <cellStyle name="Обычный 3" xfId="2" xr:uid="{00000000-0005-0000-0000-000004000000}"/>
    <cellStyle name="Обычный 3 2" xfId="4" xr:uid="{00000000-0005-0000-0000-000005000000}"/>
    <cellStyle name="Финансовый 2" xfId="7" xr:uid="{00000000-0005-0000-0000-000007000000}"/>
    <cellStyle name="Финансовый 2 2" xfId="9" xr:uid="{00000000-0005-0000-0000-000008000000}"/>
    <cellStyle name="Финансовый 2 2 2" xfId="13" xr:uid="{00000000-0005-0000-0000-000009000000}"/>
    <cellStyle name="Финансовый 2 2 2 2" xfId="21" xr:uid="{00000000-0005-0000-0000-00000A000000}"/>
    <cellStyle name="Финансовый 2 2 2 2 2" xfId="53" xr:uid="{00000000-0005-0000-0000-00000B000000}"/>
    <cellStyle name="Финансовый 2 2 2 3" xfId="29" xr:uid="{00000000-0005-0000-0000-00000C000000}"/>
    <cellStyle name="Финансовый 2 2 2 3 2" xfId="61" xr:uid="{00000000-0005-0000-0000-00000D000000}"/>
    <cellStyle name="Финансовый 2 2 2 4" xfId="37" xr:uid="{00000000-0005-0000-0000-00000E000000}"/>
    <cellStyle name="Финансовый 2 2 2 4 2" xfId="69" xr:uid="{00000000-0005-0000-0000-00000F000000}"/>
    <cellStyle name="Финансовый 2 2 2 5" xfId="45" xr:uid="{00000000-0005-0000-0000-000010000000}"/>
    <cellStyle name="Финансовый 2 2 3" xfId="17" xr:uid="{00000000-0005-0000-0000-000011000000}"/>
    <cellStyle name="Финансовый 2 2 3 2" xfId="49" xr:uid="{00000000-0005-0000-0000-000012000000}"/>
    <cellStyle name="Финансовый 2 2 4" xfId="25" xr:uid="{00000000-0005-0000-0000-000013000000}"/>
    <cellStyle name="Финансовый 2 2 4 2" xfId="57" xr:uid="{00000000-0005-0000-0000-000014000000}"/>
    <cellStyle name="Финансовый 2 2 5" xfId="33" xr:uid="{00000000-0005-0000-0000-000015000000}"/>
    <cellStyle name="Финансовый 2 2 5 2" xfId="65" xr:uid="{00000000-0005-0000-0000-000016000000}"/>
    <cellStyle name="Финансовый 2 2 6" xfId="41" xr:uid="{00000000-0005-0000-0000-000017000000}"/>
    <cellStyle name="Финансовый 2 3" xfId="11" xr:uid="{00000000-0005-0000-0000-000018000000}"/>
    <cellStyle name="Финансовый 2 3 2" xfId="19" xr:uid="{00000000-0005-0000-0000-000019000000}"/>
    <cellStyle name="Финансовый 2 3 2 2" xfId="51" xr:uid="{00000000-0005-0000-0000-00001A000000}"/>
    <cellStyle name="Финансовый 2 3 3" xfId="27" xr:uid="{00000000-0005-0000-0000-00001B000000}"/>
    <cellStyle name="Финансовый 2 3 3 2" xfId="59" xr:uid="{00000000-0005-0000-0000-00001C000000}"/>
    <cellStyle name="Финансовый 2 3 4" xfId="35" xr:uid="{00000000-0005-0000-0000-00001D000000}"/>
    <cellStyle name="Финансовый 2 3 4 2" xfId="67" xr:uid="{00000000-0005-0000-0000-00001E000000}"/>
    <cellStyle name="Финансовый 2 3 5" xfId="43" xr:uid="{00000000-0005-0000-0000-00001F000000}"/>
    <cellStyle name="Финансовый 2 4" xfId="15" xr:uid="{00000000-0005-0000-0000-000020000000}"/>
    <cellStyle name="Финансовый 2 4 2" xfId="47" xr:uid="{00000000-0005-0000-0000-000021000000}"/>
    <cellStyle name="Финансовый 2 5" xfId="23" xr:uid="{00000000-0005-0000-0000-000022000000}"/>
    <cellStyle name="Финансовый 2 5 2" xfId="55" xr:uid="{00000000-0005-0000-0000-000023000000}"/>
    <cellStyle name="Финансовый 2 6" xfId="31" xr:uid="{00000000-0005-0000-0000-000024000000}"/>
    <cellStyle name="Финансовый 2 6 2" xfId="63" xr:uid="{00000000-0005-0000-0000-000025000000}"/>
    <cellStyle name="Финансовый 2 7" xfId="39" xr:uid="{00000000-0005-0000-0000-000026000000}"/>
    <cellStyle name="Финансовый 3" xfId="8" xr:uid="{00000000-0005-0000-0000-000027000000}"/>
    <cellStyle name="Финансовый 3 2" xfId="12" xr:uid="{00000000-0005-0000-0000-000028000000}"/>
    <cellStyle name="Финансовый 3 2 2" xfId="20" xr:uid="{00000000-0005-0000-0000-000029000000}"/>
    <cellStyle name="Финансовый 3 2 2 2" xfId="52" xr:uid="{00000000-0005-0000-0000-00002A000000}"/>
    <cellStyle name="Финансовый 3 2 3" xfId="28" xr:uid="{00000000-0005-0000-0000-00002B000000}"/>
    <cellStyle name="Финансовый 3 2 3 2" xfId="60" xr:uid="{00000000-0005-0000-0000-00002C000000}"/>
    <cellStyle name="Финансовый 3 2 4" xfId="36" xr:uid="{00000000-0005-0000-0000-00002D000000}"/>
    <cellStyle name="Финансовый 3 2 4 2" xfId="68" xr:uid="{00000000-0005-0000-0000-00002E000000}"/>
    <cellStyle name="Финансовый 3 2 5" xfId="44" xr:uid="{00000000-0005-0000-0000-00002F000000}"/>
    <cellStyle name="Финансовый 3 3" xfId="16" xr:uid="{00000000-0005-0000-0000-000030000000}"/>
    <cellStyle name="Финансовый 3 3 2" xfId="48" xr:uid="{00000000-0005-0000-0000-000031000000}"/>
    <cellStyle name="Финансовый 3 4" xfId="24" xr:uid="{00000000-0005-0000-0000-000032000000}"/>
    <cellStyle name="Финансовый 3 4 2" xfId="56" xr:uid="{00000000-0005-0000-0000-000033000000}"/>
    <cellStyle name="Финансовый 3 5" xfId="32" xr:uid="{00000000-0005-0000-0000-000034000000}"/>
    <cellStyle name="Финансовый 3 5 2" xfId="64" xr:uid="{00000000-0005-0000-0000-000035000000}"/>
    <cellStyle name="Финансовый 3 6" xfId="40" xr:uid="{00000000-0005-0000-0000-000036000000}"/>
    <cellStyle name="Финансовый 4" xfId="10" xr:uid="{00000000-0005-0000-0000-000037000000}"/>
    <cellStyle name="Финансовый 4 2" xfId="18" xr:uid="{00000000-0005-0000-0000-000038000000}"/>
    <cellStyle name="Финансовый 4 2 2" xfId="50" xr:uid="{00000000-0005-0000-0000-000039000000}"/>
    <cellStyle name="Финансовый 4 3" xfId="26" xr:uid="{00000000-0005-0000-0000-00003A000000}"/>
    <cellStyle name="Финансовый 4 3 2" xfId="58" xr:uid="{00000000-0005-0000-0000-00003B000000}"/>
    <cellStyle name="Финансовый 4 4" xfId="34" xr:uid="{00000000-0005-0000-0000-00003C000000}"/>
    <cellStyle name="Финансовый 4 4 2" xfId="66" xr:uid="{00000000-0005-0000-0000-00003D000000}"/>
    <cellStyle name="Финансовый 4 5" xfId="42" xr:uid="{00000000-0005-0000-0000-00003E000000}"/>
    <cellStyle name="Финансовый 5" xfId="14" xr:uid="{00000000-0005-0000-0000-00003F000000}"/>
    <cellStyle name="Финансовый 5 2" xfId="46" xr:uid="{00000000-0005-0000-0000-000040000000}"/>
    <cellStyle name="Финансовый 6" xfId="22" xr:uid="{00000000-0005-0000-0000-000041000000}"/>
    <cellStyle name="Финансовый 6 2" xfId="54" xr:uid="{00000000-0005-0000-0000-000042000000}"/>
    <cellStyle name="Финансовый 7" xfId="30" xr:uid="{00000000-0005-0000-0000-000043000000}"/>
    <cellStyle name="Финансовый 7 2" xfId="62" xr:uid="{00000000-0005-0000-0000-000044000000}"/>
    <cellStyle name="Финансовый 8" xfId="6" xr:uid="{00000000-0005-0000-0000-000045000000}"/>
    <cellStyle name="Финансовый 9" xfId="38" xr:uid="{00000000-0005-0000-0000-00004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Normal="100" workbookViewId="0">
      <selection activeCell="G10" sqref="G10"/>
    </sheetView>
  </sheetViews>
  <sheetFormatPr defaultColWidth="16.7109375" defaultRowHeight="15.75" x14ac:dyDescent="0.25"/>
  <cols>
    <col min="1" max="1" width="22.85546875" style="1" customWidth="1"/>
    <col min="2" max="2" width="47.7109375" style="1" customWidth="1"/>
    <col min="3" max="3" width="14.7109375" style="2" customWidth="1"/>
    <col min="4" max="4" width="7" style="2" customWidth="1"/>
    <col min="5" max="5" width="12.42578125" style="3" customWidth="1"/>
    <col min="6" max="16384" width="16.7109375" style="1"/>
  </cols>
  <sheetData>
    <row r="1" spans="1:6" x14ac:dyDescent="0.25">
      <c r="A1" s="21" t="s">
        <v>8</v>
      </c>
      <c r="B1" s="21"/>
      <c r="C1" s="21"/>
      <c r="D1" s="21"/>
      <c r="E1" s="21"/>
    </row>
    <row r="2" spans="1:6" ht="15.75" customHeight="1" thickBot="1" x14ac:dyDescent="0.3"/>
    <row r="3" spans="1:6" ht="15.75" customHeight="1" x14ac:dyDescent="0.25">
      <c r="A3" s="22" t="s">
        <v>3</v>
      </c>
      <c r="B3" s="24" t="s">
        <v>6</v>
      </c>
      <c r="C3" s="24" t="s">
        <v>4</v>
      </c>
      <c r="D3" s="24" t="s">
        <v>2</v>
      </c>
      <c r="E3" s="26" t="s">
        <v>7</v>
      </c>
    </row>
    <row r="4" spans="1:6" s="4" customFormat="1" ht="36.75" customHeight="1" x14ac:dyDescent="0.25">
      <c r="A4" s="23"/>
      <c r="B4" s="25"/>
      <c r="C4" s="25"/>
      <c r="D4" s="25"/>
      <c r="E4" s="27"/>
    </row>
    <row r="5" spans="1:6" s="4" customFormat="1" ht="15.75" customHeight="1" thickBot="1" x14ac:dyDescent="0.3">
      <c r="A5" s="5" t="s">
        <v>5</v>
      </c>
      <c r="B5" s="6" t="s">
        <v>0</v>
      </c>
      <c r="C5" s="6"/>
      <c r="D5" s="7"/>
      <c r="E5" s="8">
        <f>SUM(E6:E9)</f>
        <v>1010.3720000000001</v>
      </c>
    </row>
    <row r="6" spans="1:6" ht="16.5" thickBot="1" x14ac:dyDescent="0.3">
      <c r="A6" s="18" t="s">
        <v>9</v>
      </c>
      <c r="B6" s="13" t="s">
        <v>10</v>
      </c>
      <c r="C6" s="14">
        <v>2001234657</v>
      </c>
      <c r="D6" s="15" t="s">
        <v>1</v>
      </c>
      <c r="E6" s="16">
        <v>777.4</v>
      </c>
    </row>
    <row r="7" spans="1:6" ht="16.5" thickBot="1" x14ac:dyDescent="0.3">
      <c r="A7" s="19"/>
      <c r="B7" s="13" t="s">
        <v>10</v>
      </c>
      <c r="C7" s="14">
        <v>2001234657</v>
      </c>
      <c r="D7" s="15" t="s">
        <v>1</v>
      </c>
      <c r="E7" s="16">
        <v>220</v>
      </c>
    </row>
    <row r="8" spans="1:6" ht="16.5" thickBot="1" x14ac:dyDescent="0.3">
      <c r="A8" s="20"/>
      <c r="B8" s="13" t="s">
        <v>11</v>
      </c>
      <c r="C8" s="14">
        <v>2000185980</v>
      </c>
      <c r="D8" s="15" t="s">
        <v>1</v>
      </c>
      <c r="E8" s="16">
        <v>8.9209999999999994</v>
      </c>
    </row>
    <row r="9" spans="1:6" ht="48" thickBot="1" x14ac:dyDescent="0.3">
      <c r="A9" s="17" t="s">
        <v>12</v>
      </c>
      <c r="B9" s="9" t="s">
        <v>13</v>
      </c>
      <c r="C9" s="10">
        <v>2000306166</v>
      </c>
      <c r="D9" s="11" t="s">
        <v>1</v>
      </c>
      <c r="E9" s="12">
        <v>4.0510000000000002</v>
      </c>
    </row>
    <row r="10" spans="1:6" x14ac:dyDescent="0.25">
      <c r="E10" s="2"/>
      <c r="F10" s="2"/>
    </row>
    <row r="11" spans="1:6" x14ac:dyDescent="0.25">
      <c r="E11" s="2"/>
      <c r="F11" s="2"/>
    </row>
    <row r="12" spans="1:6" x14ac:dyDescent="0.25">
      <c r="E12" s="2"/>
      <c r="F12" s="2"/>
    </row>
    <row r="13" spans="1:6" x14ac:dyDescent="0.25">
      <c r="E13" s="2"/>
      <c r="F13" s="2"/>
    </row>
    <row r="14" spans="1:6" x14ac:dyDescent="0.25">
      <c r="E14" s="2"/>
      <c r="F14" s="2"/>
    </row>
    <row r="15" spans="1:6" x14ac:dyDescent="0.25">
      <c r="E15" s="2"/>
      <c r="F15" s="2"/>
    </row>
    <row r="16" spans="1:6" x14ac:dyDescent="0.25">
      <c r="E16" s="2"/>
      <c r="F16" s="2"/>
    </row>
    <row r="17" spans="5:6" x14ac:dyDescent="0.25">
      <c r="E17" s="2"/>
      <c r="F17" s="2"/>
    </row>
    <row r="18" spans="5:6" x14ac:dyDescent="0.25">
      <c r="E18" s="2"/>
      <c r="F18" s="2"/>
    </row>
    <row r="19" spans="5:6" x14ac:dyDescent="0.25">
      <c r="E19" s="2"/>
      <c r="F19" s="2"/>
    </row>
    <row r="20" spans="5:6" x14ac:dyDescent="0.25">
      <c r="E20" s="2"/>
      <c r="F20" s="2"/>
    </row>
    <row r="21" spans="5:6" x14ac:dyDescent="0.25">
      <c r="E21" s="2"/>
      <c r="F21" s="2"/>
    </row>
    <row r="22" spans="5:6" x14ac:dyDescent="0.25">
      <c r="E22" s="2"/>
      <c r="F22" s="2"/>
    </row>
    <row r="23" spans="5:6" x14ac:dyDescent="0.25">
      <c r="E23" s="2"/>
      <c r="F23" s="2"/>
    </row>
    <row r="24" spans="5:6" x14ac:dyDescent="0.25">
      <c r="E24" s="2"/>
      <c r="F24" s="2"/>
    </row>
    <row r="25" spans="5:6" x14ac:dyDescent="0.25">
      <c r="E25" s="2"/>
      <c r="F25" s="2"/>
    </row>
    <row r="26" spans="5:6" x14ac:dyDescent="0.25">
      <c r="E26" s="2"/>
      <c r="F26" s="2"/>
    </row>
    <row r="27" spans="5:6" x14ac:dyDescent="0.25">
      <c r="E27" s="2"/>
      <c r="F27" s="2"/>
    </row>
    <row r="28" spans="5:6" x14ac:dyDescent="0.25">
      <c r="E28" s="2"/>
      <c r="F28" s="2"/>
    </row>
    <row r="29" spans="5:6" x14ac:dyDescent="0.25">
      <c r="E29" s="2"/>
      <c r="F29" s="2"/>
    </row>
    <row r="30" spans="5:6" x14ac:dyDescent="0.25">
      <c r="E30" s="2"/>
      <c r="F30" s="2"/>
    </row>
    <row r="31" spans="5:6" x14ac:dyDescent="0.25">
      <c r="E31" s="2"/>
      <c r="F31" s="2"/>
    </row>
    <row r="32" spans="5:6" x14ac:dyDescent="0.25">
      <c r="E32" s="2"/>
      <c r="F32" s="2"/>
    </row>
    <row r="33" spans="5:6" x14ac:dyDescent="0.25">
      <c r="E33" s="2"/>
      <c r="F33" s="2"/>
    </row>
    <row r="34" spans="5:6" x14ac:dyDescent="0.25">
      <c r="E34" s="2"/>
      <c r="F34" s="2"/>
    </row>
    <row r="35" spans="5:6" x14ac:dyDescent="0.25">
      <c r="E35" s="2"/>
      <c r="F35" s="2"/>
    </row>
    <row r="36" spans="5:6" x14ac:dyDescent="0.25">
      <c r="E36" s="2"/>
      <c r="F36" s="2"/>
    </row>
    <row r="37" spans="5:6" x14ac:dyDescent="0.25">
      <c r="E37" s="2"/>
      <c r="F37" s="2"/>
    </row>
    <row r="38" spans="5:6" x14ac:dyDescent="0.25">
      <c r="E38" s="2"/>
      <c r="F38" s="2"/>
    </row>
    <row r="39" spans="5:6" x14ac:dyDescent="0.25">
      <c r="E39" s="2"/>
      <c r="F39" s="2"/>
    </row>
    <row r="40" spans="5:6" x14ac:dyDescent="0.25">
      <c r="E40" s="2"/>
      <c r="F40" s="2"/>
    </row>
    <row r="41" spans="5:6" x14ac:dyDescent="0.25">
      <c r="E41" s="2"/>
      <c r="F41" s="2"/>
    </row>
    <row r="42" spans="5:6" x14ac:dyDescent="0.25">
      <c r="E42" s="2"/>
      <c r="F42" s="2"/>
    </row>
    <row r="43" spans="5:6" x14ac:dyDescent="0.25">
      <c r="E43" s="2"/>
      <c r="F43" s="2"/>
    </row>
    <row r="44" spans="5:6" x14ac:dyDescent="0.25">
      <c r="E44" s="2"/>
      <c r="F44" s="2"/>
    </row>
    <row r="45" spans="5:6" x14ac:dyDescent="0.25">
      <c r="E45" s="2"/>
      <c r="F45" s="2"/>
    </row>
    <row r="46" spans="5:6" x14ac:dyDescent="0.25">
      <c r="E46" s="2"/>
      <c r="F46" s="2"/>
    </row>
    <row r="47" spans="5:6" x14ac:dyDescent="0.25">
      <c r="E47" s="2"/>
      <c r="F47" s="2"/>
    </row>
    <row r="48" spans="5:6" x14ac:dyDescent="0.25">
      <c r="E48" s="2"/>
      <c r="F48" s="2"/>
    </row>
    <row r="49" spans="5:6" x14ac:dyDescent="0.25">
      <c r="E49" s="2"/>
      <c r="F49" s="2"/>
    </row>
    <row r="50" spans="5:6" x14ac:dyDescent="0.25">
      <c r="E50" s="2"/>
      <c r="F50" s="2"/>
    </row>
    <row r="51" spans="5:6" x14ac:dyDescent="0.25">
      <c r="E51" s="2"/>
      <c r="F51" s="2"/>
    </row>
  </sheetData>
  <mergeCells count="7">
    <mergeCell ref="A6:A8"/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4 кв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MitskevichSA</dc:creator>
  <cp:lastModifiedBy>Перемитина Александра Петровна \ Aleksandra Peremitina</cp:lastModifiedBy>
  <cp:lastPrinted>2024-09-11T08:43:03Z</cp:lastPrinted>
  <dcterms:created xsi:type="dcterms:W3CDTF">2013-04-05T05:19:15Z</dcterms:created>
  <dcterms:modified xsi:type="dcterms:W3CDTF">2026-09-14T07:44:43Z</dcterms:modified>
</cp:coreProperties>
</file>